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VANKA 6\2024. DIGITALNA POHRANA DOKUMENATA\3. FINANCIJE 2024\GODIŠNJI FINANCIJSKI IZVJEŠTAJ\ZA ŠKOLSKI ODBOR\"/>
    </mc:Choice>
  </mc:AlternateContent>
  <xr:revisionPtr revIDLastSave="0" documentId="13_ncr:1_{8DFB25AD-4264-4094-A80C-035C3DB5EFA1}" xr6:coauthVersionLast="47" xr6:coauthVersionMax="47" xr10:uidLastSave="{00000000-0000-0000-0000-000000000000}"/>
  <bookViews>
    <workbookView xWindow="-108" yWindow="-108" windowWidth="23256" windowHeight="12576" activeTab="1" xr2:uid="{3929F716-05F2-4B24-9079-29862297FEFB}"/>
  </bookViews>
  <sheets>
    <sheet name="zaduživanje" sheetId="2" r:id="rId1"/>
    <sheet name="EU projekti" sheetId="3" r:id="rId2"/>
    <sheet name="zajm potr obv sud ŽR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E8" i="3"/>
  <c r="E9" i="3"/>
  <c r="E6" i="3"/>
  <c r="I7" i="3"/>
  <c r="I8" i="3"/>
  <c r="I9" i="3"/>
  <c r="I6" i="3" l="1"/>
</calcChain>
</file>

<file path=xl/sharedStrings.xml><?xml version="1.0" encoding="utf-8"?>
<sst xmlns="http://schemas.openxmlformats.org/spreadsheetml/2006/main" count="107" uniqueCount="83">
  <si>
    <r>
      <t>Posebni izvještaji uz Godišnji izvještaj o izvršenju FP za 2024.</t>
    </r>
    <r>
      <rPr>
        <b/>
        <sz val="12"/>
        <color theme="1"/>
        <rFont val="Times New Roman"/>
        <family val="1"/>
        <charset val="238"/>
      </rPr>
      <t xml:space="preserve"> (po Pravilniku o polugodišnjem i godišnjem izvještaju o izvršenju proračuna </t>
    </r>
  </si>
  <si>
    <t>NN 85/23)</t>
  </si>
  <si>
    <t xml:space="preserve">Proračunski korisnik:  </t>
  </si>
  <si>
    <t>Izvjestaj o danim zajmovima i potraživanjima 
po danim zajmovima s opisom</t>
  </si>
  <si>
    <t>Izvještaj o stanju nenaplaćenih potraživanja za prihode</t>
  </si>
  <si>
    <t>Izvještaj o stanju nepodmirenih dospjelih obveza</t>
  </si>
  <si>
    <t>Izvještaj o stanju potencijalnih obveza po osnovi sudskih sporova s opisom</t>
  </si>
  <si>
    <t>Iznos</t>
  </si>
  <si>
    <t>opis/napomene</t>
  </si>
  <si>
    <t xml:space="preserve">Izvještaj o stanju potencijalnih obveza po osnovi sudskih sporova </t>
  </si>
  <si>
    <t>Opis potencijalnih obveza po osnovi sudskih sporova</t>
  </si>
  <si>
    <t>1.1.2024.</t>
  </si>
  <si>
    <t>31.12.2024.</t>
  </si>
  <si>
    <t>*brojčano</t>
  </si>
  <si>
    <t>* brojčano, upisati stanje
na dan 1.1.2024.</t>
  </si>
  <si>
    <t>* brojčano, upisati stanje
na dan 31.12.2024.</t>
  </si>
  <si>
    <t>(temeljem članka 25. Pravilnika o polugodišnjem i godišnjem izvještaju o izvršenju proračuna, Narodne novine 85/23)</t>
  </si>
  <si>
    <t>1.</t>
  </si>
  <si>
    <t>Vrsta instrumenta zaduženja (kredit, zajam, leasing…)</t>
  </si>
  <si>
    <t>2.</t>
  </si>
  <si>
    <t>Datum odobrenja zaduženja</t>
  </si>
  <si>
    <t>3.</t>
  </si>
  <si>
    <t>Dokument o zaduženju</t>
  </si>
  <si>
    <t>4.</t>
  </si>
  <si>
    <t>Namjena zaduženja</t>
  </si>
  <si>
    <t>5.</t>
  </si>
  <si>
    <t>Davatelj kredita / zajma</t>
  </si>
  <si>
    <t>6.</t>
  </si>
  <si>
    <t>Ukupni iznos glavnice u  EUR</t>
  </si>
  <si>
    <t>7.</t>
  </si>
  <si>
    <t xml:space="preserve">Ukupni iznos kamata u EUR </t>
  </si>
  <si>
    <t>8.</t>
  </si>
  <si>
    <t>Rok otplate</t>
  </si>
  <si>
    <t>9.</t>
  </si>
  <si>
    <t>Broj anuiteta godišnje</t>
  </si>
  <si>
    <t>10.</t>
  </si>
  <si>
    <t>Kamatna stopa</t>
  </si>
  <si>
    <t>11.</t>
  </si>
  <si>
    <t>12.</t>
  </si>
  <si>
    <t>13.</t>
  </si>
  <si>
    <t>14.</t>
  </si>
  <si>
    <t>Stanje glavnice na početku 2024. u EUR</t>
  </si>
  <si>
    <t>15.</t>
  </si>
  <si>
    <t>Stanje glavnice na kraju 2024. u EUR</t>
  </si>
  <si>
    <t>Izvještaj o korištenju sredstava fondova Europske unije</t>
  </si>
  <si>
    <t>Naziv programa</t>
  </si>
  <si>
    <t>Fond</t>
  </si>
  <si>
    <t>Naziv projekta</t>
  </si>
  <si>
    <t xml:space="preserve">Ugovaratelj projekta
(SDŽ / PK) </t>
  </si>
  <si>
    <t>Prihodi ukupno</t>
  </si>
  <si>
    <t>Refundacije
Opći izvor 1.1.1. i 
Predfinanciranje EU projekata 1.2.1.</t>
  </si>
  <si>
    <t>Pomoći EU 5.3.1.</t>
  </si>
  <si>
    <t>Pomoći EU za PK 5.5.1.</t>
  </si>
  <si>
    <t>Rashodi ukupno</t>
  </si>
  <si>
    <t xml:space="preserve">Opći izvor 1.1.1 i 1.2.1. EU projekata Predfinanciranje </t>
  </si>
  <si>
    <t>EU izvor financiranja</t>
  </si>
  <si>
    <t>Potraživanja od EU na dan 31.12.2024.</t>
  </si>
  <si>
    <t>Obveze za primljene
 predujmove od EU na dan 31.12.2024.</t>
  </si>
  <si>
    <t>Ukupno ugovorena sredstva 
do 31.12.2024.</t>
  </si>
  <si>
    <t>Ukupno uplaćena EU sredstva od početka projekta do 31.12.2024.</t>
  </si>
  <si>
    <t>( npr. Program Konkurentnost i Kohezija 2021. - 2027.)</t>
  </si>
  <si>
    <t>(npr. Europski fond za regionalni razvoj,
 Kohezijski fond)</t>
  </si>
  <si>
    <t>Izvještaj o zaduživanju nadomaćem i stranom tržištu novca i kapitala na dan 31.12.2024.</t>
  </si>
  <si>
    <t>Otplaćeno ukupno glavnice u EUR na dan 31.12.2024.</t>
  </si>
  <si>
    <t>Otplaćeno ukupno kamata u EUR na dan 31.12.2024.</t>
  </si>
  <si>
    <t>Nedospjela glavnica u EUR na dan 31.12.2024.</t>
  </si>
  <si>
    <t>SDŽ</t>
  </si>
  <si>
    <t>PK</t>
  </si>
  <si>
    <t>Proračunski korisnik: OSNOVNA ŠKOLA VIS</t>
  </si>
  <si>
    <t>POMOĆNICI U NASTAVI A400115</t>
  </si>
  <si>
    <t>UČIMO ZAJEDNO VI T400121</t>
  </si>
  <si>
    <t>ERASMUS +                   T400140</t>
  </si>
  <si>
    <t>ULJP 2021.-2027.           UČIMO ZAJEDNO VII T400122</t>
  </si>
  <si>
    <r>
      <t xml:space="preserve">Prihodi
</t>
    </r>
    <r>
      <rPr>
        <b/>
        <sz val="8"/>
        <color theme="1"/>
        <rFont val="Times New Roman"/>
        <family val="1"/>
        <charset val="238"/>
      </rPr>
      <t>( za izvještajno razdoblje od 1.1.2024. - 31.12.2024.)</t>
    </r>
  </si>
  <si>
    <r>
      <t xml:space="preserve">Rashodi 
</t>
    </r>
    <r>
      <rPr>
        <b/>
        <sz val="8"/>
        <color theme="1"/>
        <rFont val="Times New Roman"/>
        <family val="1"/>
        <charset val="238"/>
      </rPr>
      <t>(za izvještajno razdoblje od 1.1.2024. - 31.12.2024.)</t>
    </r>
  </si>
  <si>
    <t>-</t>
  </si>
  <si>
    <t>Stanje novčanih sredstava na računu i blagajni na 01.01.2024. i 31.12.2024.</t>
  </si>
  <si>
    <t xml:space="preserve">RAČUNI U IZNOSU OD 5.690,49 EURA ZA MATERIJALNE I FINANCIJSKE RASHODE NISU PODMIRENI,           PRISTIGLI SU IZA 31.12.2024. </t>
  </si>
  <si>
    <t>1.438,79 EURA</t>
  </si>
  <si>
    <t>1.175,85 EURA-POTRAŽIVANJA ZA VIŠE PLAĆENI POREZ I                     262,94 EURA-POTRAŽIVANJA-NAKNADE KOJE SE REFUNDIRAJU</t>
  </si>
  <si>
    <t>-SUDSKI POSTUPAK ZA NAKNADU ŠTETE RADNI,                                 - POTENCIJALNA ODŠTETA I                                                                                                                   SUDSKI POSTUPAK DAMIR RADICA I JURAJ VOJKOVIĆ-POVRAT-NAKNADA ZA ODUZETO ZEMLJIŠTE</t>
  </si>
  <si>
    <t xml:space="preserve"> RKP 12825 OSNOVNA ŠKOLA VIS</t>
  </si>
  <si>
    <t>Proračunski korisnik:  RKP 12825 OSNOVNA ŠKOLA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</si>
</sst>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/>
    </xf>
    <xf numFmtId="4" fontId="3" fillId="0" borderId="0" xfId="0" applyNumberFormat="1" applyFont="1"/>
    <xf numFmtId="0" fontId="2" fillId="0" borderId="0" xfId="0" applyFont="1" applyAlignment="1"/>
    <xf numFmtId="0" fontId="2" fillId="0" borderId="0" xfId="0" applyFont="1"/>
    <xf numFmtId="0" fontId="7" fillId="0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left" wrapText="1"/>
    </xf>
    <xf numFmtId="16" fontId="7" fillId="0" borderId="11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5" fillId="2" borderId="7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10" fillId="0" borderId="21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1" fillId="0" borderId="23" xfId="0" applyFont="1" applyBorder="1" applyAlignment="1">
      <alignment horizontal="center" wrapText="1"/>
    </xf>
    <xf numFmtId="0" fontId="11" fillId="0" borderId="17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78B5-9EC4-4681-B42E-D9885C602A5D}">
  <sheetPr>
    <pageSetUpPr fitToPage="1"/>
  </sheetPr>
  <dimension ref="A1:Q22"/>
  <sheetViews>
    <sheetView workbookViewId="0">
      <selection activeCell="E9" sqref="E9"/>
    </sheetView>
  </sheetViews>
  <sheetFormatPr defaultColWidth="9.109375" defaultRowHeight="15.6" x14ac:dyDescent="0.3"/>
  <cols>
    <col min="1" max="1" width="4.88671875" style="3" customWidth="1"/>
    <col min="2" max="2" width="53.109375" style="3" customWidth="1"/>
    <col min="3" max="3" width="67.44140625" style="3" customWidth="1"/>
    <col min="4" max="4" width="28.33203125" style="3" customWidth="1"/>
    <col min="5" max="5" width="30.5546875" style="3" customWidth="1"/>
    <col min="6" max="6" width="26.109375" style="3" customWidth="1"/>
    <col min="7" max="8" width="16.33203125" style="3" customWidth="1"/>
    <col min="9" max="9" width="9.5546875" style="3" customWidth="1"/>
    <col min="10" max="15" width="16.33203125" style="3" customWidth="1"/>
    <col min="16" max="17" width="18.33203125" style="3" customWidth="1"/>
    <col min="18" max="16384" width="9.109375" style="3"/>
  </cols>
  <sheetData>
    <row r="1" spans="1:17" s="16" customFormat="1" ht="17.399999999999999" x14ac:dyDescent="0.3">
      <c r="A1" s="59" t="s">
        <v>62</v>
      </c>
      <c r="B1" s="59"/>
      <c r="C1" s="59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3">
      <c r="A2" s="3" t="s">
        <v>16</v>
      </c>
    </row>
    <row r="3" spans="1:17" ht="17.399999999999999" x14ac:dyDescent="0.3">
      <c r="A3" s="60" t="s">
        <v>68</v>
      </c>
      <c r="B3" s="60"/>
      <c r="C3" s="60"/>
    </row>
    <row r="5" spans="1:17" s="19" customFormat="1" ht="25.5" customHeight="1" x14ac:dyDescent="0.3">
      <c r="A5" s="17" t="s">
        <v>17</v>
      </c>
      <c r="B5" s="18" t="s">
        <v>18</v>
      </c>
      <c r="C5" s="52" t="s">
        <v>75</v>
      </c>
    </row>
    <row r="6" spans="1:17" s="19" customFormat="1" ht="25.5" customHeight="1" x14ac:dyDescent="0.3">
      <c r="A6" s="20" t="s">
        <v>19</v>
      </c>
      <c r="B6" s="21" t="s">
        <v>20</v>
      </c>
      <c r="C6" s="53" t="s">
        <v>75</v>
      </c>
    </row>
    <row r="7" spans="1:17" s="19" customFormat="1" ht="25.5" customHeight="1" x14ac:dyDescent="0.3">
      <c r="A7" s="22" t="s">
        <v>21</v>
      </c>
      <c r="B7" s="21" t="s">
        <v>22</v>
      </c>
      <c r="C7" s="53" t="s">
        <v>75</v>
      </c>
    </row>
    <row r="8" spans="1:17" s="19" customFormat="1" ht="25.5" customHeight="1" x14ac:dyDescent="0.3">
      <c r="A8" s="20" t="s">
        <v>23</v>
      </c>
      <c r="B8" s="21" t="s">
        <v>24</v>
      </c>
      <c r="C8" s="53" t="s">
        <v>75</v>
      </c>
    </row>
    <row r="9" spans="1:17" s="19" customFormat="1" ht="25.5" customHeight="1" x14ac:dyDescent="0.3">
      <c r="A9" s="20" t="s">
        <v>25</v>
      </c>
      <c r="B9" s="21" t="s">
        <v>26</v>
      </c>
      <c r="C9" s="53" t="s">
        <v>75</v>
      </c>
    </row>
    <row r="10" spans="1:17" s="19" customFormat="1" ht="25.5" customHeight="1" x14ac:dyDescent="0.3">
      <c r="A10" s="20" t="s">
        <v>27</v>
      </c>
      <c r="B10" s="21" t="s">
        <v>28</v>
      </c>
      <c r="C10" s="53" t="s">
        <v>75</v>
      </c>
    </row>
    <row r="11" spans="1:17" s="19" customFormat="1" ht="25.5" customHeight="1" x14ac:dyDescent="0.3">
      <c r="A11" s="20" t="s">
        <v>29</v>
      </c>
      <c r="B11" s="21" t="s">
        <v>30</v>
      </c>
      <c r="C11" s="53" t="s">
        <v>75</v>
      </c>
    </row>
    <row r="12" spans="1:17" s="19" customFormat="1" ht="25.5" customHeight="1" x14ac:dyDescent="0.3">
      <c r="A12" s="20" t="s">
        <v>31</v>
      </c>
      <c r="B12" s="21" t="s">
        <v>32</v>
      </c>
      <c r="C12" s="53" t="s">
        <v>75</v>
      </c>
    </row>
    <row r="13" spans="1:17" s="19" customFormat="1" ht="25.5" customHeight="1" x14ac:dyDescent="0.3">
      <c r="A13" s="20" t="s">
        <v>33</v>
      </c>
      <c r="B13" s="21" t="s">
        <v>34</v>
      </c>
      <c r="C13" s="53" t="s">
        <v>75</v>
      </c>
    </row>
    <row r="14" spans="1:17" s="19" customFormat="1" ht="25.5" customHeight="1" x14ac:dyDescent="0.3">
      <c r="A14" s="20" t="s">
        <v>35</v>
      </c>
      <c r="B14" s="21" t="s">
        <v>36</v>
      </c>
      <c r="C14" s="53" t="s">
        <v>75</v>
      </c>
    </row>
    <row r="15" spans="1:17" s="19" customFormat="1" ht="25.5" customHeight="1" x14ac:dyDescent="0.3">
      <c r="A15" s="20" t="s">
        <v>37</v>
      </c>
      <c r="B15" s="21" t="s">
        <v>63</v>
      </c>
      <c r="C15" s="53" t="s">
        <v>75</v>
      </c>
    </row>
    <row r="16" spans="1:17" s="19" customFormat="1" ht="25.5" customHeight="1" x14ac:dyDescent="0.3">
      <c r="A16" s="20" t="s">
        <v>38</v>
      </c>
      <c r="B16" s="21" t="s">
        <v>64</v>
      </c>
      <c r="C16" s="53" t="s">
        <v>75</v>
      </c>
    </row>
    <row r="17" spans="1:3" s="19" customFormat="1" ht="25.5" customHeight="1" x14ac:dyDescent="0.3">
      <c r="A17" s="22" t="s">
        <v>39</v>
      </c>
      <c r="B17" s="21" t="s">
        <v>65</v>
      </c>
      <c r="C17" s="53" t="s">
        <v>75</v>
      </c>
    </row>
    <row r="18" spans="1:3" s="23" customFormat="1" ht="25.5" customHeight="1" x14ac:dyDescent="0.3">
      <c r="A18" s="20" t="s">
        <v>40</v>
      </c>
      <c r="B18" s="21" t="s">
        <v>41</v>
      </c>
      <c r="C18" s="53" t="s">
        <v>75</v>
      </c>
    </row>
    <row r="19" spans="1:3" s="23" customFormat="1" ht="25.5" customHeight="1" x14ac:dyDescent="0.3">
      <c r="A19" s="24" t="s">
        <v>42</v>
      </c>
      <c r="B19" s="25" t="s">
        <v>43</v>
      </c>
      <c r="C19" s="54" t="s">
        <v>75</v>
      </c>
    </row>
    <row r="20" spans="1:3" s="23" customFormat="1" x14ac:dyDescent="0.3"/>
    <row r="21" spans="1:3" s="23" customFormat="1" x14ac:dyDescent="0.3">
      <c r="C21" s="26"/>
    </row>
    <row r="22" spans="1:3" x14ac:dyDescent="0.3">
      <c r="C22" s="27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4E678-2E3E-481E-9786-32BC94C82348}">
  <sheetPr>
    <pageSetUpPr fitToPage="1"/>
  </sheetPr>
  <dimension ref="A1:X22"/>
  <sheetViews>
    <sheetView tabSelected="1" workbookViewId="0">
      <selection activeCell="G7" sqref="G7"/>
    </sheetView>
  </sheetViews>
  <sheetFormatPr defaultColWidth="9.109375" defaultRowHeight="30" customHeight="1" x14ac:dyDescent="0.25"/>
  <cols>
    <col min="1" max="1" width="14" style="29" customWidth="1"/>
    <col min="2" max="2" width="16.88671875" style="29" customWidth="1"/>
    <col min="3" max="3" width="25.44140625" style="29" customWidth="1"/>
    <col min="4" max="4" width="23.6640625" style="29" customWidth="1"/>
    <col min="5" max="5" width="17" style="29" customWidth="1"/>
    <col min="6" max="6" width="14.33203125" style="29" customWidth="1"/>
    <col min="7" max="7" width="12.88671875" style="29" customWidth="1"/>
    <col min="8" max="8" width="14.109375" style="29" customWidth="1"/>
    <col min="9" max="9" width="14.88671875" style="29" customWidth="1"/>
    <col min="10" max="10" width="16.5546875" style="29" customWidth="1"/>
    <col min="11" max="11" width="15.33203125" style="29" customWidth="1"/>
    <col min="12" max="12" width="13.6640625" style="29" customWidth="1"/>
    <col min="13" max="13" width="11.88671875" style="29" customWidth="1"/>
    <col min="14" max="14" width="12.44140625" style="29" customWidth="1"/>
    <col min="15" max="15" width="13.44140625" style="29" customWidth="1"/>
    <col min="16" max="16" width="11.44140625" style="29" customWidth="1"/>
    <col min="17" max="17" width="10.33203125" style="29" customWidth="1"/>
    <col min="18" max="18" width="10.109375" style="29" customWidth="1"/>
    <col min="19" max="19" width="10.5546875" style="29" customWidth="1"/>
    <col min="20" max="20" width="11.109375" style="29" customWidth="1"/>
    <col min="21" max="21" width="12.44140625" style="29" customWidth="1"/>
    <col min="22" max="22" width="10.5546875" style="29" customWidth="1"/>
    <col min="23" max="23" width="11.33203125" style="29" customWidth="1"/>
    <col min="24" max="24" width="15.88671875" style="29" customWidth="1"/>
    <col min="25" max="16384" width="9.109375" style="29"/>
  </cols>
  <sheetData>
    <row r="1" spans="1:17" ht="17.399999999999999" x14ac:dyDescent="0.3">
      <c r="A1" s="59" t="s">
        <v>44</v>
      </c>
      <c r="B1" s="59"/>
      <c r="C1" s="59"/>
      <c r="D1" s="59"/>
      <c r="E1" s="59"/>
      <c r="F1" s="59"/>
      <c r="G1" s="59"/>
      <c r="H1" s="28"/>
      <c r="I1" s="1"/>
    </row>
    <row r="2" spans="1:17" ht="13.2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17" ht="16.2" thickBot="1" x14ac:dyDescent="0.35">
      <c r="A3" s="64" t="s">
        <v>82</v>
      </c>
      <c r="B3" s="65"/>
      <c r="C3" s="65"/>
      <c r="D3" s="65"/>
      <c r="E3" s="65"/>
      <c r="F3" s="65"/>
      <c r="G3" s="65"/>
      <c r="H3" s="43"/>
      <c r="I3" s="30"/>
    </row>
    <row r="4" spans="1:17" ht="15" thickTop="1" thickBot="1" x14ac:dyDescent="0.3">
      <c r="A4" s="30"/>
      <c r="B4" s="30"/>
      <c r="C4" s="30"/>
      <c r="D4" s="30"/>
      <c r="E4" s="61" t="s">
        <v>73</v>
      </c>
      <c r="F4" s="62"/>
      <c r="G4" s="62"/>
      <c r="H4" s="63"/>
      <c r="I4" s="61" t="s">
        <v>74</v>
      </c>
      <c r="J4" s="62"/>
      <c r="K4" s="63"/>
      <c r="L4" s="30"/>
      <c r="M4" s="30"/>
      <c r="N4" s="30"/>
      <c r="O4" s="30"/>
      <c r="P4" s="30"/>
      <c r="Q4" s="30"/>
    </row>
    <row r="5" spans="1:17" ht="79.8" thickBot="1" x14ac:dyDescent="0.3">
      <c r="A5" s="37" t="s">
        <v>45</v>
      </c>
      <c r="B5" s="34" t="s">
        <v>46</v>
      </c>
      <c r="C5" s="34" t="s">
        <v>47</v>
      </c>
      <c r="D5" s="38" t="s">
        <v>48</v>
      </c>
      <c r="E5" s="49" t="s">
        <v>49</v>
      </c>
      <c r="F5" s="39" t="s">
        <v>50</v>
      </c>
      <c r="G5" s="40" t="s">
        <v>51</v>
      </c>
      <c r="H5" s="50" t="s">
        <v>52</v>
      </c>
      <c r="I5" s="51" t="s">
        <v>53</v>
      </c>
      <c r="J5" s="40" t="s">
        <v>54</v>
      </c>
      <c r="K5" s="50" t="s">
        <v>55</v>
      </c>
      <c r="L5" s="42" t="s">
        <v>56</v>
      </c>
      <c r="M5" s="41" t="s">
        <v>57</v>
      </c>
      <c r="N5" s="41" t="s">
        <v>58</v>
      </c>
      <c r="O5" s="42" t="s">
        <v>59</v>
      </c>
      <c r="P5" s="30"/>
      <c r="Q5" s="30"/>
    </row>
    <row r="6" spans="1:17" ht="35.4" customHeight="1" thickBot="1" x14ac:dyDescent="0.3">
      <c r="A6" s="34"/>
      <c r="B6" s="34"/>
      <c r="C6" s="41" t="s">
        <v>70</v>
      </c>
      <c r="D6" s="37" t="s">
        <v>66</v>
      </c>
      <c r="E6" s="44">
        <f>SUM(F6:H6)</f>
        <v>13806.32</v>
      </c>
      <c r="F6" s="31">
        <v>4911.8</v>
      </c>
      <c r="G6" s="32">
        <v>8894.52</v>
      </c>
      <c r="H6" s="45">
        <v>0</v>
      </c>
      <c r="I6" s="44">
        <f>+J6+K6</f>
        <v>13806.32</v>
      </c>
      <c r="J6" s="32">
        <v>4911.8</v>
      </c>
      <c r="K6" s="45">
        <v>8894.52</v>
      </c>
      <c r="L6" s="33">
        <v>0</v>
      </c>
      <c r="M6" s="32">
        <v>0</v>
      </c>
      <c r="N6" s="32"/>
      <c r="O6" s="32"/>
      <c r="P6" s="30"/>
      <c r="Q6" s="30"/>
    </row>
    <row r="7" spans="1:17" ht="41.4" thickBot="1" x14ac:dyDescent="0.3">
      <c r="A7" s="35" t="s">
        <v>60</v>
      </c>
      <c r="B7" s="35" t="s">
        <v>61</v>
      </c>
      <c r="C7" s="41" t="s">
        <v>72</v>
      </c>
      <c r="D7" s="37" t="s">
        <v>66</v>
      </c>
      <c r="E7" s="44">
        <f t="shared" ref="E7:E9" si="0">SUM(F7:H7)</f>
        <v>12866.85</v>
      </c>
      <c r="F7" s="32">
        <v>5925.19</v>
      </c>
      <c r="G7" s="32">
        <v>5900.4</v>
      </c>
      <c r="H7" s="45">
        <v>1041.26</v>
      </c>
      <c r="I7" s="44">
        <f t="shared" ref="I7:I9" si="1">+J7+K7</f>
        <v>12866.849999999999</v>
      </c>
      <c r="J7" s="32">
        <v>5925.19</v>
      </c>
      <c r="K7" s="45">
        <v>6941.66</v>
      </c>
      <c r="L7" s="33">
        <v>0</v>
      </c>
      <c r="M7" s="32">
        <v>0</v>
      </c>
      <c r="N7" s="32"/>
      <c r="O7" s="32"/>
    </row>
    <row r="8" spans="1:17" ht="37.799999999999997" customHeight="1" thickBot="1" x14ac:dyDescent="0.3">
      <c r="A8" s="36"/>
      <c r="B8" s="34"/>
      <c r="C8" s="41" t="s">
        <v>69</v>
      </c>
      <c r="D8" s="37" t="s">
        <v>66</v>
      </c>
      <c r="E8" s="44">
        <f t="shared" si="0"/>
        <v>3071.94</v>
      </c>
      <c r="F8" s="32">
        <v>3071.94</v>
      </c>
      <c r="G8" s="32">
        <v>0</v>
      </c>
      <c r="H8" s="45">
        <v>0</v>
      </c>
      <c r="I8" s="44">
        <f t="shared" si="1"/>
        <v>3071.94</v>
      </c>
      <c r="J8" s="32">
        <v>3071.94</v>
      </c>
      <c r="K8" s="45">
        <v>0</v>
      </c>
      <c r="L8" s="33">
        <v>0</v>
      </c>
      <c r="M8" s="32">
        <v>0</v>
      </c>
      <c r="N8" s="32"/>
      <c r="O8" s="32"/>
    </row>
    <row r="9" spans="1:17" ht="34.200000000000003" customHeight="1" thickBot="1" x14ac:dyDescent="0.3">
      <c r="A9" s="34"/>
      <c r="B9" s="34"/>
      <c r="C9" s="41" t="s">
        <v>71</v>
      </c>
      <c r="D9" s="37" t="s">
        <v>67</v>
      </c>
      <c r="E9" s="44">
        <f t="shared" si="0"/>
        <v>0</v>
      </c>
      <c r="F9" s="47">
        <v>0</v>
      </c>
      <c r="G9" s="47">
        <v>0</v>
      </c>
      <c r="H9" s="48">
        <v>0</v>
      </c>
      <c r="I9" s="46">
        <f t="shared" si="1"/>
        <v>139.29</v>
      </c>
      <c r="J9" s="47">
        <v>0</v>
      </c>
      <c r="K9" s="48">
        <v>139.29</v>
      </c>
      <c r="L9" s="33">
        <v>0</v>
      </c>
      <c r="M9" s="32">
        <v>0</v>
      </c>
      <c r="N9" s="32">
        <v>0</v>
      </c>
      <c r="O9" s="32">
        <v>22912</v>
      </c>
    </row>
    <row r="10" spans="1:17" ht="13.2" x14ac:dyDescent="0.25">
      <c r="A10" s="30"/>
      <c r="B10" s="30"/>
      <c r="C10" s="30"/>
      <c r="D10" s="30"/>
      <c r="E10" s="30"/>
      <c r="F10" s="30"/>
      <c r="G10" s="30"/>
      <c r="H10" s="30"/>
      <c r="I10" s="30"/>
    </row>
    <row r="11" spans="1:17" ht="13.2" x14ac:dyDescent="0.25">
      <c r="A11" s="30"/>
      <c r="B11" s="30"/>
      <c r="C11" s="30"/>
      <c r="D11" s="30"/>
      <c r="E11" s="30"/>
      <c r="F11" s="30"/>
      <c r="G11" s="30"/>
      <c r="H11" s="30"/>
      <c r="I11" s="30"/>
    </row>
    <row r="12" spans="1:17" ht="13.2" x14ac:dyDescent="0.25">
      <c r="A12" s="30"/>
      <c r="B12" s="30"/>
      <c r="C12" s="30"/>
      <c r="D12" s="30"/>
      <c r="E12" s="30"/>
      <c r="F12" s="30"/>
      <c r="G12" s="30"/>
      <c r="H12" s="30"/>
      <c r="I12" s="30"/>
    </row>
    <row r="13" spans="1:17" ht="13.2" x14ac:dyDescent="0.25">
      <c r="A13" s="30"/>
      <c r="B13" s="30"/>
      <c r="C13" s="30"/>
      <c r="D13" s="30"/>
      <c r="E13" s="30"/>
      <c r="F13" s="30"/>
      <c r="G13" s="30"/>
      <c r="H13" s="30"/>
      <c r="I13" s="30"/>
    </row>
    <row r="14" spans="1:17" ht="13.2" x14ac:dyDescent="0.25">
      <c r="A14" s="30"/>
      <c r="B14" s="30"/>
      <c r="C14" s="30"/>
      <c r="D14" s="30"/>
      <c r="E14" s="30"/>
      <c r="F14" s="30"/>
      <c r="G14" s="30"/>
      <c r="H14" s="30"/>
      <c r="I14" s="30"/>
    </row>
    <row r="15" spans="1:17" ht="13.2" x14ac:dyDescent="0.25">
      <c r="A15" s="30"/>
      <c r="B15" s="30"/>
      <c r="C15" s="30"/>
      <c r="D15" s="30"/>
      <c r="E15" s="30"/>
      <c r="F15" s="30"/>
      <c r="G15" s="30"/>
      <c r="H15" s="30"/>
      <c r="I15" s="30"/>
    </row>
    <row r="16" spans="1:17" ht="13.2" x14ac:dyDescent="0.25">
      <c r="A16" s="30"/>
      <c r="B16" s="30"/>
      <c r="C16" s="30"/>
      <c r="D16" s="30"/>
      <c r="E16" s="30"/>
      <c r="F16" s="30"/>
      <c r="G16" s="30"/>
      <c r="H16" s="30"/>
      <c r="I16" s="30"/>
    </row>
    <row r="17" spans="1:24" ht="13.2" x14ac:dyDescent="0.25">
      <c r="A17" s="30"/>
      <c r="B17" s="30"/>
      <c r="C17" s="30"/>
      <c r="D17" s="30"/>
      <c r="E17" s="30"/>
      <c r="F17" s="30"/>
      <c r="G17" s="30"/>
      <c r="H17" s="30"/>
      <c r="I17" s="30"/>
    </row>
    <row r="18" spans="1:24" ht="13.2" x14ac:dyDescent="0.25">
      <c r="A18" s="30"/>
      <c r="B18" s="30"/>
      <c r="C18" s="30"/>
      <c r="D18" s="30"/>
      <c r="E18" s="30"/>
      <c r="F18" s="30"/>
      <c r="G18" s="30"/>
      <c r="H18" s="30"/>
      <c r="I18" s="30"/>
    </row>
    <row r="19" spans="1:24" ht="13.2" x14ac:dyDescent="0.25">
      <c r="A19" s="30"/>
      <c r="B19" s="30"/>
      <c r="C19" s="30"/>
      <c r="D19" s="30"/>
      <c r="E19" s="30"/>
      <c r="F19" s="30"/>
      <c r="G19" s="30"/>
      <c r="H19" s="30"/>
      <c r="I19" s="30"/>
    </row>
    <row r="20" spans="1:24" ht="13.2" x14ac:dyDescent="0.25">
      <c r="A20" s="30"/>
      <c r="B20" s="30"/>
      <c r="C20" s="30"/>
      <c r="D20" s="30"/>
      <c r="E20" s="30"/>
      <c r="F20" s="30"/>
      <c r="G20" s="30"/>
      <c r="H20" s="30"/>
      <c r="I20" s="30"/>
    </row>
    <row r="22" spans="1:24" ht="13.2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</sheetData>
  <mergeCells count="4">
    <mergeCell ref="A1:G1"/>
    <mergeCell ref="E4:H4"/>
    <mergeCell ref="I4:K4"/>
    <mergeCell ref="A3:G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B4D1E-35F1-4ECB-9A29-E2FB9F4CA6CE}">
  <sheetPr>
    <pageSetUpPr fitToPage="1"/>
  </sheetPr>
  <dimension ref="A1:J11"/>
  <sheetViews>
    <sheetView workbookViewId="0">
      <selection activeCell="E6" sqref="E6:F6"/>
    </sheetView>
  </sheetViews>
  <sheetFormatPr defaultColWidth="9.109375" defaultRowHeight="13.8" x14ac:dyDescent="0.25"/>
  <cols>
    <col min="1" max="1" width="17.88671875" style="2" customWidth="1"/>
    <col min="2" max="2" width="15.5546875" style="2" customWidth="1"/>
    <col min="3" max="3" width="21.109375" style="2" customWidth="1"/>
    <col min="4" max="4" width="19.33203125" style="2" customWidth="1"/>
    <col min="5" max="5" width="16.109375" style="2" customWidth="1"/>
    <col min="6" max="6" width="20.88671875" style="2" customWidth="1"/>
    <col min="7" max="7" width="21.44140625" style="2" customWidth="1"/>
    <col min="8" max="8" width="26" style="2" customWidth="1"/>
    <col min="9" max="9" width="20.88671875" style="2" customWidth="1"/>
    <col min="10" max="10" width="24" style="2" customWidth="1"/>
    <col min="11" max="16384" width="9.109375" style="2"/>
  </cols>
  <sheetData>
    <row r="1" spans="1:10" ht="18.75" customHeight="1" x14ac:dyDescent="0.3">
      <c r="A1" s="59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s="3" customFormat="1" ht="14.25" customHeight="1" x14ac:dyDescent="0.3">
      <c r="A2" s="67" t="s">
        <v>1</v>
      </c>
      <c r="B2" s="67"/>
      <c r="C2" s="67"/>
      <c r="D2" s="67"/>
      <c r="E2" s="67"/>
      <c r="F2" s="67"/>
      <c r="G2" s="67"/>
      <c r="H2" s="67"/>
      <c r="I2" s="68"/>
      <c r="J2" s="68"/>
    </row>
    <row r="3" spans="1:10" ht="14.25" customHeight="1" thickBot="1" x14ac:dyDescent="0.35">
      <c r="A3" s="4"/>
      <c r="B3" s="4"/>
      <c r="C3" s="4"/>
      <c r="D3" s="4"/>
      <c r="E3" s="4"/>
      <c r="F3" s="4"/>
      <c r="G3" s="4"/>
      <c r="H3" s="4"/>
      <c r="I3" s="4"/>
    </row>
    <row r="4" spans="1:10" s="5" customFormat="1" ht="24.9" customHeight="1" thickBot="1" x14ac:dyDescent="0.35">
      <c r="A4" s="5" t="s">
        <v>2</v>
      </c>
      <c r="C4" s="69" t="s">
        <v>81</v>
      </c>
      <c r="D4" s="70"/>
      <c r="E4" s="71"/>
      <c r="F4" s="71"/>
      <c r="G4" s="71"/>
      <c r="H4" s="71"/>
      <c r="I4" s="71"/>
      <c r="J4" s="72"/>
    </row>
    <row r="5" spans="1:10" s="5" customFormat="1" ht="16.2" thickBot="1" x14ac:dyDescent="0.35">
      <c r="A5" s="6"/>
      <c r="B5" s="6"/>
      <c r="C5" s="6"/>
      <c r="D5" s="6"/>
      <c r="E5" s="6"/>
      <c r="F5" s="6"/>
      <c r="G5" s="6"/>
      <c r="H5" s="6"/>
      <c r="I5" s="6"/>
    </row>
    <row r="6" spans="1:10" s="3" customFormat="1" ht="48" customHeight="1" thickBot="1" x14ac:dyDescent="0.35">
      <c r="A6" s="73" t="s">
        <v>3</v>
      </c>
      <c r="B6" s="74"/>
      <c r="C6" s="73" t="s">
        <v>4</v>
      </c>
      <c r="D6" s="74"/>
      <c r="E6" s="73" t="s">
        <v>5</v>
      </c>
      <c r="F6" s="74"/>
      <c r="G6" s="73" t="s">
        <v>6</v>
      </c>
      <c r="H6" s="74"/>
      <c r="I6" s="75" t="s">
        <v>76</v>
      </c>
      <c r="J6" s="76"/>
    </row>
    <row r="7" spans="1:10" s="3" customFormat="1" ht="36" thickBot="1" x14ac:dyDescent="0.35">
      <c r="A7" s="7" t="s">
        <v>7</v>
      </c>
      <c r="B7" s="7" t="s">
        <v>8</v>
      </c>
      <c r="C7" s="7" t="s">
        <v>7</v>
      </c>
      <c r="D7" s="7" t="s">
        <v>8</v>
      </c>
      <c r="E7" s="7" t="s">
        <v>7</v>
      </c>
      <c r="F7" s="7" t="s">
        <v>8</v>
      </c>
      <c r="G7" s="8" t="s">
        <v>9</v>
      </c>
      <c r="H7" s="8" t="s">
        <v>10</v>
      </c>
      <c r="I7" s="9" t="s">
        <v>11</v>
      </c>
      <c r="J7" s="9" t="s">
        <v>12</v>
      </c>
    </row>
    <row r="8" spans="1:10" ht="257.39999999999998" customHeight="1" thickBot="1" x14ac:dyDescent="0.3">
      <c r="A8" s="55">
        <v>0</v>
      </c>
      <c r="B8" s="55" t="s">
        <v>75</v>
      </c>
      <c r="C8" s="55" t="s">
        <v>78</v>
      </c>
      <c r="D8" s="78" t="s">
        <v>79</v>
      </c>
      <c r="E8" s="55">
        <v>5690.49</v>
      </c>
      <c r="F8" s="56" t="s">
        <v>77</v>
      </c>
      <c r="G8" s="55">
        <v>40160</v>
      </c>
      <c r="H8" s="77" t="s">
        <v>80</v>
      </c>
      <c r="I8" s="55">
        <v>1687.87</v>
      </c>
      <c r="J8" s="55">
        <v>1316.65</v>
      </c>
    </row>
    <row r="9" spans="1:10" ht="54" customHeight="1" x14ac:dyDescent="0.25">
      <c r="A9" s="57" t="s">
        <v>13</v>
      </c>
      <c r="B9" s="58"/>
      <c r="C9" s="57" t="s">
        <v>13</v>
      </c>
      <c r="D9" s="58"/>
      <c r="E9" s="57" t="s">
        <v>13</v>
      </c>
      <c r="F9" s="58"/>
      <c r="G9" s="57" t="s">
        <v>13</v>
      </c>
      <c r="H9" s="57"/>
      <c r="I9" s="58" t="s">
        <v>14</v>
      </c>
      <c r="J9" s="58" t="s">
        <v>15</v>
      </c>
    </row>
    <row r="10" spans="1:10" x14ac:dyDescent="0.25">
      <c r="B10" s="10"/>
      <c r="C10" s="10"/>
      <c r="D10" s="11"/>
      <c r="G10" s="12"/>
      <c r="H10" s="13"/>
      <c r="I10" s="12"/>
      <c r="J10" s="14"/>
    </row>
    <row r="11" spans="1:10" x14ac:dyDescent="0.25">
      <c r="A11" s="10"/>
      <c r="B11" s="10"/>
      <c r="C11" s="10"/>
      <c r="D11" s="11"/>
      <c r="G11" s="12"/>
      <c r="H11" s="13"/>
      <c r="I11" s="12"/>
      <c r="J11" s="14"/>
    </row>
  </sheetData>
  <mergeCells count="8">
    <mergeCell ref="A1:J1"/>
    <mergeCell ref="A2:J2"/>
    <mergeCell ref="C4:J4"/>
    <mergeCell ref="A6:B6"/>
    <mergeCell ref="C6:D6"/>
    <mergeCell ref="E6:F6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zaduživanje</vt:lpstr>
      <vt:lpstr>EU projekti</vt:lpstr>
      <vt:lpstr>zajm potr obv sud ŽR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Šarić Kristina</dc:creator>
  <cp:lastModifiedBy>Korisnik</cp:lastModifiedBy>
  <cp:lastPrinted>2025-01-28T09:59:24Z</cp:lastPrinted>
  <dcterms:created xsi:type="dcterms:W3CDTF">2025-01-08T09:13:01Z</dcterms:created>
  <dcterms:modified xsi:type="dcterms:W3CDTF">2025-03-21T10:35:16Z</dcterms:modified>
</cp:coreProperties>
</file>