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CDB1D7E-D3E7-478C-ADD9-A39ACC808B1D}" xr6:coauthVersionLast="47" xr6:coauthVersionMax="47" xr10:uidLastSave="{00000000-0000-0000-0000-000000000000}"/>
  <bookViews>
    <workbookView xWindow="-108" yWindow="-108" windowWidth="23256" windowHeight="12576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I8" i="3"/>
  <c r="D11" i="1"/>
  <c r="H10" i="1"/>
</calcChain>
</file>

<file path=xl/sharedStrings.xml><?xml version="1.0" encoding="utf-8"?>
<sst xmlns="http://schemas.openxmlformats.org/spreadsheetml/2006/main" count="99" uniqueCount="78">
  <si>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</si>
  <si>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</si>
  <si>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</si>
  <si>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</si>
  <si>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</si>
  <si>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</si>
  <si>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</si>
  <si>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</si>
  <si>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(temeljem članka 25. Pravilnika o polugodišnjem i godišnjem izvještaju o izvršenju proračuna, Narodne novine 85/23)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</si>
  <si>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</si>
  <si>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</si>
  <si>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</si>
  <si>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</si>
  <si>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</si>
  <si>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</si>
  <si>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</si>
  <si>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</si>
  <si>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</si>
  <si>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</si>
  <si>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</si>
  <si>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</si>
  <si>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</si>
  <si>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</si>
  <si>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</si>
  <si>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</si>
  <si>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</si>
  <si>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</si>
  <si>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</si>
  <si>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</si>
  <si>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</si>
  <si>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</si>
  <si>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</si>
  <si>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</si>
  <si>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</si>
  <si>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</si>
  <si>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</si>
  <si>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</si>
  <si>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</si>
  <si>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</si>
  <si>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</si>
  <si>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</si>
  <si>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za PK 5.5.1.</t>
  </si>
  <si>
    <t>Rashodi ukupno</t>
  </si>
  <si>
    <t>EU izvor financiranja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</si>
  <si>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</si>
  <si>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</si>
  <si>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</si>
  <si>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</si>
  <si>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</si>
  <si>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</si>
  <si>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Ukupno ugovorena EU sredstva 
do 31.12.2025.</t>
  </si>
  <si>
    <t xml:space="preserve"> 1.2.1. EU projekata Predfinanciranje 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</si>
  <si>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</si>
  <si>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</si>
  <si>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</si>
  <si>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</si>
  <si>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</si>
  <si>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</si>
  <si>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</si>
  <si>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</si>
  <si>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</si>
  <si>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</si>
  <si>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-</t>
  </si>
  <si>
    <t xml:space="preserve">NAPOMENA:OSNOVNA ŠKOLA VIS U 2025. GODINI SE NIJE ZADUŽIVALA </t>
  </si>
  <si>
    <t>SDŽ</t>
  </si>
  <si>
    <t>ULJP 2021.-2027.           UČIMO ZAJEDNO VII T400122</t>
  </si>
  <si>
    <t>POTRAŽIVANJA OD MZOM ZA PLAĆE DJELATNIKA</t>
  </si>
  <si>
    <t>POTRAŽIVANJA OD MZOM ZA PREHRANU UČENIKA ZA STUDENI, PROSINAC I RAZLIKU OD 16,96 EURA</t>
  </si>
  <si>
    <t>POTRAŽIVANJA OD MZOM ZA DVIJE KNJIGE "HEROJSKI VUKOVAR"</t>
  </si>
  <si>
    <t>Stanje novčanih sredstava na računu i blagajni na 01.01.2025. i 31.12.2025.</t>
  </si>
  <si>
    <t xml:space="preserve">DOSPJELE OBVEZE ZA MATERIJALNE I FINANCIJSKE RASHODE </t>
  </si>
  <si>
    <t xml:space="preserve">Proračunski korisnik: RKP 12825, K0098 OSNOVNA ŠKOLA VIS, VIS </t>
  </si>
  <si>
    <t>ODVJETNIK MISLAV POLIĆ- Predmet Pr-922/19 Općinski sud u Splitu -                    NAKNADA ŠTETE</t>
  </si>
  <si>
    <t>ODVJETNIK ANTE ALAJBEG- Postupak povrata pred Upravnim odjelom za imovinsko-pravne poslove SDŽ, Klasa: UP-I-943-05/97-01/00005 (protiv Radice i Vojkovića)-             POVRAT ZEMLJIŠTA</t>
  </si>
  <si>
    <t>UKUPNO:</t>
  </si>
  <si>
    <t>Pomoći EU 5.3.1.i 5.3.2.</t>
  </si>
  <si>
    <t>PRORAČUNSKI KORISNIK: RKP 12825, K0098 OSNOVNA ŠKOLA VIS, VIS</t>
  </si>
  <si>
    <t>Proračunski korisnik:  RKP 12825, K0098 OSNOVNA ŠKOLA VIS, 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</si>
</sst>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\ [$€-41A]"/>
    <numFmt numFmtId="173" formatCode="_-* #,##0.00\ [$€-41A]_-;\-* #,##0.00\ [$€-41A]_-;_-* &quot;-&quot;??\ [$€-41A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3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16" fontId="12" fillId="0" borderId="3" xfId="0" applyNumberFormat="1" applyFont="1" applyFill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8" fontId="5" fillId="2" borderId="3" xfId="0" applyNumberFormat="1" applyFont="1" applyFill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wrapText="1"/>
    </xf>
    <xf numFmtId="14" fontId="17" fillId="2" borderId="3" xfId="0" applyNumberFormat="1" applyFont="1" applyFill="1" applyBorder="1" applyAlignment="1">
      <alignment horizontal="center" vertical="center" wrapText="1"/>
    </xf>
    <xf numFmtId="168" fontId="0" fillId="0" borderId="3" xfId="0" applyNumberFormat="1" applyFont="1" applyBorder="1" applyAlignment="1">
      <alignment horizontal="center" vertical="center"/>
    </xf>
    <xf numFmtId="168" fontId="0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8" fontId="14" fillId="0" borderId="4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/>
    <xf numFmtId="4" fontId="14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 wrapText="1"/>
    </xf>
    <xf numFmtId="168" fontId="0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2" xfId="0" applyFont="1" applyBorder="1" applyAlignment="1">
      <alignment horizontal="left" vertical="top"/>
    </xf>
    <xf numFmtId="173" fontId="14" fillId="0" borderId="3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9" fillId="0" borderId="1" xfId="0" applyFont="1" applyBorder="1" applyAlignment="1"/>
    <xf numFmtId="0" fontId="0" fillId="0" borderId="4" xfId="0" applyBorder="1" applyAlignment="1"/>
    <xf numFmtId="0" fontId="19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C12" sqref="C12"/>
    </sheetView>
  </sheetViews>
  <sheetFormatPr defaultColWidth="9.109375" defaultRowHeight="15.6" x14ac:dyDescent="0.3"/>
  <cols>
    <col min="1" max="1" width="4.88671875" style="3" customWidth="1"/>
    <col min="2" max="2" width="53.109375" style="3" customWidth="1"/>
    <col min="3" max="3" width="67.44140625" style="3" customWidth="1"/>
    <col min="4" max="4" width="28.33203125" style="3" customWidth="1"/>
    <col min="5" max="5" width="30.5546875" style="3" customWidth="1"/>
    <col min="6" max="6" width="26.109375" style="3" customWidth="1"/>
    <col min="7" max="8" width="16.33203125" style="3" customWidth="1"/>
    <col min="9" max="9" width="9.5546875" style="3" customWidth="1"/>
    <col min="10" max="15" width="16.33203125" style="3" customWidth="1"/>
    <col min="16" max="17" width="18.33203125" style="3" customWidth="1"/>
    <col min="18" max="16384" width="9.109375" style="3"/>
  </cols>
  <sheetData>
    <row r="1" spans="1:17" s="7" customFormat="1" ht="17.399999999999999" x14ac:dyDescent="0.3">
      <c r="A1" s="17" t="s">
        <v>47</v>
      </c>
      <c r="B1" s="17"/>
      <c r="C1" s="1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3">
      <c r="A2" s="18" t="s">
        <v>8</v>
      </c>
      <c r="B2" s="18"/>
      <c r="C2" s="18"/>
    </row>
    <row r="3" spans="1:17" x14ac:dyDescent="0.3">
      <c r="A3" s="16"/>
      <c r="B3" s="16"/>
      <c r="C3" s="16"/>
    </row>
    <row r="4" spans="1:17" ht="16.8" x14ac:dyDescent="0.3">
      <c r="A4" s="77" t="s">
        <v>77</v>
      </c>
      <c r="B4" s="77"/>
      <c r="C4" s="77"/>
      <c r="D4" s="24" t="s">
        <v>63</v>
      </c>
      <c r="E4" s="24"/>
      <c r="F4" s="24"/>
    </row>
    <row r="5" spans="1:17" ht="16.2" thickBot="1" x14ac:dyDescent="0.35"/>
    <row r="6" spans="1:17" s="8" customFormat="1" ht="24.9" customHeight="1" thickBot="1" x14ac:dyDescent="0.35">
      <c r="A6" s="20" t="s">
        <v>9</v>
      </c>
      <c r="B6" s="21" t="s">
        <v>10</v>
      </c>
      <c r="C6" s="22" t="s">
        <v>62</v>
      </c>
    </row>
    <row r="7" spans="1:17" s="8" customFormat="1" ht="24.9" customHeight="1" thickBot="1" x14ac:dyDescent="0.35">
      <c r="A7" s="20" t="s">
        <v>11</v>
      </c>
      <c r="B7" s="21" t="s">
        <v>12</v>
      </c>
      <c r="C7" s="22" t="s">
        <v>62</v>
      </c>
    </row>
    <row r="8" spans="1:17" s="8" customFormat="1" ht="24.9" customHeight="1" thickBot="1" x14ac:dyDescent="0.35">
      <c r="A8" s="23" t="s">
        <v>13</v>
      </c>
      <c r="B8" s="21" t="s">
        <v>14</v>
      </c>
      <c r="C8" s="22" t="s">
        <v>62</v>
      </c>
    </row>
    <row r="9" spans="1:17" s="8" customFormat="1" ht="24.9" customHeight="1" thickBot="1" x14ac:dyDescent="0.35">
      <c r="A9" s="20" t="s">
        <v>15</v>
      </c>
      <c r="B9" s="21" t="s">
        <v>16</v>
      </c>
      <c r="C9" s="22" t="s">
        <v>62</v>
      </c>
    </row>
    <row r="10" spans="1:17" s="8" customFormat="1" ht="24.9" customHeight="1" thickBot="1" x14ac:dyDescent="0.35">
      <c r="A10" s="20" t="s">
        <v>17</v>
      </c>
      <c r="B10" s="21" t="s">
        <v>18</v>
      </c>
      <c r="C10" s="22" t="s">
        <v>62</v>
      </c>
    </row>
    <row r="11" spans="1:17" s="8" customFormat="1" ht="24.9" customHeight="1" thickBot="1" x14ac:dyDescent="0.35">
      <c r="A11" s="20" t="s">
        <v>19</v>
      </c>
      <c r="B11" s="21" t="s">
        <v>52</v>
      </c>
      <c r="C11" s="22" t="s">
        <v>62</v>
      </c>
    </row>
    <row r="12" spans="1:17" s="8" customFormat="1" ht="24.9" customHeight="1" thickBot="1" x14ac:dyDescent="0.35">
      <c r="A12" s="20" t="s">
        <v>20</v>
      </c>
      <c r="B12" s="21" t="s">
        <v>53</v>
      </c>
      <c r="C12" s="22" t="s">
        <v>62</v>
      </c>
    </row>
    <row r="13" spans="1:17" s="8" customFormat="1" ht="24.9" customHeight="1" thickBot="1" x14ac:dyDescent="0.35">
      <c r="A13" s="20" t="s">
        <v>21</v>
      </c>
      <c r="B13" s="21" t="s">
        <v>22</v>
      </c>
      <c r="C13" s="22" t="s">
        <v>62</v>
      </c>
    </row>
    <row r="14" spans="1:17" s="8" customFormat="1" ht="24.9" customHeight="1" thickBot="1" x14ac:dyDescent="0.35">
      <c r="A14" s="20" t="s">
        <v>23</v>
      </c>
      <c r="B14" s="21" t="s">
        <v>24</v>
      </c>
      <c r="C14" s="22" t="s">
        <v>62</v>
      </c>
    </row>
    <row r="15" spans="1:17" s="8" customFormat="1" ht="24.9" customHeight="1" thickBot="1" x14ac:dyDescent="0.35">
      <c r="A15" s="20" t="s">
        <v>25</v>
      </c>
      <c r="B15" s="21" t="s">
        <v>26</v>
      </c>
      <c r="C15" s="22" t="s">
        <v>62</v>
      </c>
    </row>
    <row r="16" spans="1:17" s="8" customFormat="1" ht="24.9" customHeight="1" thickBot="1" x14ac:dyDescent="0.35">
      <c r="A16" s="20" t="s">
        <v>27</v>
      </c>
      <c r="B16" s="21" t="s">
        <v>54</v>
      </c>
      <c r="C16" s="22" t="s">
        <v>62</v>
      </c>
    </row>
    <row r="17" spans="1:3" s="8" customFormat="1" ht="24.9" customHeight="1" thickBot="1" x14ac:dyDescent="0.35">
      <c r="A17" s="20" t="s">
        <v>28</v>
      </c>
      <c r="B17" s="21" t="s">
        <v>55</v>
      </c>
      <c r="C17" s="22" t="s">
        <v>62</v>
      </c>
    </row>
    <row r="18" spans="1:3" s="8" customFormat="1" ht="24.9" customHeight="1" thickBot="1" x14ac:dyDescent="0.35">
      <c r="A18" s="23" t="s">
        <v>29</v>
      </c>
      <c r="B18" s="21" t="s">
        <v>57</v>
      </c>
      <c r="C18" s="22" t="s">
        <v>62</v>
      </c>
    </row>
    <row r="19" spans="1:3" s="9" customFormat="1" ht="24.9" customHeight="1" thickBot="1" x14ac:dyDescent="0.35">
      <c r="A19" s="20" t="s">
        <v>30</v>
      </c>
      <c r="B19" s="21" t="s">
        <v>58</v>
      </c>
      <c r="C19" s="22" t="s">
        <v>62</v>
      </c>
    </row>
    <row r="20" spans="1:3" s="9" customFormat="1" ht="24.9" customHeight="1" thickBot="1" x14ac:dyDescent="0.35">
      <c r="A20" s="20" t="s">
        <v>31</v>
      </c>
      <c r="B20" s="21" t="s">
        <v>59</v>
      </c>
      <c r="C20" s="22" t="s">
        <v>62</v>
      </c>
    </row>
    <row r="21" spans="1:3" s="9" customFormat="1" ht="24.9" customHeight="1" thickBot="1" x14ac:dyDescent="0.35">
      <c r="A21" s="20" t="s">
        <v>56</v>
      </c>
      <c r="B21" s="21" t="s">
        <v>60</v>
      </c>
      <c r="C21" s="22" t="s">
        <v>62</v>
      </c>
    </row>
    <row r="22" spans="1:3" s="9" customFormat="1" x14ac:dyDescent="0.3"/>
    <row r="23" spans="1:3" s="9" customFormat="1" x14ac:dyDescent="0.3">
      <c r="C23" s="10"/>
    </row>
    <row r="24" spans="1:3" x14ac:dyDescent="0.3">
      <c r="C24" s="11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workbookViewId="0">
      <selection activeCell="A5" sqref="A5:H5"/>
    </sheetView>
  </sheetViews>
  <sheetFormatPr defaultColWidth="9.109375" defaultRowHeight="30" customHeight="1" x14ac:dyDescent="0.25"/>
  <cols>
    <col min="1" max="1" width="29" style="12" customWidth="1"/>
    <col min="2" max="2" width="19.5546875" style="12" customWidth="1"/>
    <col min="3" max="3" width="25.44140625" style="12" customWidth="1"/>
    <col min="4" max="4" width="23.6640625" style="12" customWidth="1"/>
    <col min="5" max="5" width="17" style="12" customWidth="1"/>
    <col min="6" max="6" width="14.33203125" style="12" customWidth="1"/>
    <col min="7" max="7" width="12.88671875" style="12" customWidth="1"/>
    <col min="8" max="8" width="14.109375" style="12" customWidth="1"/>
    <col min="9" max="9" width="14.88671875" style="12" customWidth="1"/>
    <col min="10" max="10" width="16.5546875" style="12" customWidth="1"/>
    <col min="11" max="11" width="15.33203125" style="12" customWidth="1"/>
    <col min="12" max="12" width="13.6640625" style="12" customWidth="1"/>
    <col min="13" max="13" width="11.88671875" style="12" customWidth="1"/>
    <col min="14" max="14" width="12.44140625" style="12" customWidth="1"/>
    <col min="15" max="15" width="13.44140625" style="12" customWidth="1"/>
    <col min="16" max="16" width="11.44140625" style="12" customWidth="1"/>
    <col min="17" max="17" width="10.33203125" style="12" customWidth="1"/>
    <col min="18" max="18" width="10.109375" style="12" customWidth="1"/>
    <col min="19" max="19" width="10.5546875" style="12" customWidth="1"/>
    <col min="20" max="20" width="11.109375" style="12" customWidth="1"/>
    <col min="21" max="21" width="12.44140625" style="12" customWidth="1"/>
    <col min="22" max="22" width="10.5546875" style="12" customWidth="1"/>
    <col min="23" max="23" width="11.33203125" style="12" customWidth="1"/>
    <col min="24" max="24" width="15.88671875" style="12" customWidth="1"/>
    <col min="25" max="16384" width="9.109375" style="12"/>
  </cols>
  <sheetData>
    <row r="1" spans="1:17" ht="17.399999999999999" x14ac:dyDescent="0.3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7" ht="13.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7" ht="13.2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17" ht="13.8" thickBo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17" ht="25.5" customHeight="1" thickBot="1" x14ac:dyDescent="0.35">
      <c r="A5" s="69" t="s">
        <v>76</v>
      </c>
      <c r="B5" s="70"/>
      <c r="C5" s="70"/>
      <c r="D5" s="70"/>
      <c r="E5" s="70"/>
      <c r="F5" s="70"/>
      <c r="G5" s="70"/>
      <c r="H5" s="70"/>
      <c r="I5" s="75"/>
      <c r="J5" s="76"/>
      <c r="K5" s="76"/>
      <c r="L5" s="76"/>
      <c r="M5" s="76"/>
      <c r="N5" s="76"/>
      <c r="O5" s="57"/>
    </row>
    <row r="6" spans="1:17" ht="15" thickBot="1" x14ac:dyDescent="0.35">
      <c r="A6" s="71"/>
      <c r="B6" s="72"/>
      <c r="C6" s="72"/>
      <c r="D6" s="72"/>
      <c r="E6" s="73" t="s">
        <v>33</v>
      </c>
      <c r="F6" s="74"/>
      <c r="G6" s="74"/>
      <c r="H6" s="74"/>
      <c r="I6" s="73" t="s">
        <v>34</v>
      </c>
      <c r="J6" s="74"/>
      <c r="K6" s="74"/>
      <c r="L6" s="14"/>
      <c r="M6" s="14"/>
      <c r="N6" s="14"/>
      <c r="O6" s="14"/>
      <c r="P6" s="13"/>
      <c r="Q6" s="13"/>
    </row>
    <row r="7" spans="1:17" ht="79.8" thickBot="1" x14ac:dyDescent="0.3">
      <c r="A7" s="31" t="s">
        <v>35</v>
      </c>
      <c r="B7" s="30" t="s">
        <v>36</v>
      </c>
      <c r="C7" s="30" t="s">
        <v>37</v>
      </c>
      <c r="D7" s="32" t="s">
        <v>38</v>
      </c>
      <c r="E7" s="32" t="s">
        <v>39</v>
      </c>
      <c r="F7" s="33" t="s">
        <v>40</v>
      </c>
      <c r="G7" s="34" t="s">
        <v>75</v>
      </c>
      <c r="H7" s="67" t="s">
        <v>41</v>
      </c>
      <c r="I7" s="34" t="s">
        <v>42</v>
      </c>
      <c r="J7" s="68" t="s">
        <v>51</v>
      </c>
      <c r="K7" s="34" t="s">
        <v>43</v>
      </c>
      <c r="L7" s="35" t="s">
        <v>44</v>
      </c>
      <c r="M7" s="35" t="s">
        <v>45</v>
      </c>
      <c r="N7" s="35" t="s">
        <v>50</v>
      </c>
      <c r="O7" s="36" t="s">
        <v>46</v>
      </c>
      <c r="P7" s="13"/>
      <c r="Q7" s="13"/>
    </row>
    <row r="8" spans="1:17" ht="49.2" customHeight="1" thickBot="1" x14ac:dyDescent="0.3">
      <c r="A8" s="14"/>
      <c r="B8" s="14"/>
      <c r="C8" s="26" t="s">
        <v>65</v>
      </c>
      <c r="D8" s="25" t="s">
        <v>64</v>
      </c>
      <c r="E8" s="66">
        <f t="shared" ref="E8" si="0">SUM(F8:H8)</f>
        <v>20712.990000000002</v>
      </c>
      <c r="F8" s="27">
        <v>0</v>
      </c>
      <c r="G8" s="28">
        <v>20712.990000000002</v>
      </c>
      <c r="H8" s="28">
        <v>0</v>
      </c>
      <c r="I8" s="29">
        <f t="shared" ref="I8" si="1">SUM(J8:K8)</f>
        <v>20712.990000000002</v>
      </c>
      <c r="J8" s="29">
        <v>0</v>
      </c>
      <c r="K8" s="28">
        <v>20712.990000000002</v>
      </c>
      <c r="L8" s="28">
        <v>0</v>
      </c>
      <c r="M8" s="28">
        <v>0</v>
      </c>
      <c r="N8" s="28">
        <v>0</v>
      </c>
      <c r="O8" s="28">
        <v>0</v>
      </c>
    </row>
    <row r="9" spans="1:17" ht="13.2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7" ht="13.2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17" ht="13.2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17" ht="13.2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17" ht="13.2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7" ht="13.2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17" ht="13.2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17" ht="13.2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24" ht="13.2" x14ac:dyDescent="0.25">
      <c r="A17" s="13"/>
      <c r="B17" s="13"/>
    </row>
    <row r="18" spans="1:24" ht="13.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24" ht="13.2" x14ac:dyDescent="0.25">
      <c r="A19" s="13"/>
      <c r="B19" s="13"/>
      <c r="P19" s="13"/>
      <c r="Q19" s="13"/>
    </row>
    <row r="20" spans="1:24" ht="13.2" x14ac:dyDescent="0.25">
      <c r="A20" s="13"/>
      <c r="B20" s="13"/>
    </row>
    <row r="21" spans="1:24" ht="13.2" x14ac:dyDescent="0.25"/>
    <row r="22" spans="1:24" ht="13.2" x14ac:dyDescent="0.25">
      <c r="A22" s="13"/>
      <c r="B22" s="13"/>
    </row>
    <row r="23" spans="1:24" ht="30" customHeight="1" x14ac:dyDescent="0.25">
      <c r="R23" s="13"/>
      <c r="S23" s="13"/>
    </row>
    <row r="24" spans="1:24" ht="13.2" x14ac:dyDescent="0.25">
      <c r="T24" s="13"/>
      <c r="U24" s="13"/>
      <c r="V24" s="13"/>
      <c r="W24" s="13"/>
      <c r="X24" s="13"/>
    </row>
  </sheetData>
  <mergeCells count="7">
    <mergeCell ref="E6:H6"/>
    <mergeCell ref="I6:K6"/>
    <mergeCell ref="A1:O1"/>
    <mergeCell ref="A2:O2"/>
    <mergeCell ref="A5:H5"/>
    <mergeCell ref="A6:D6"/>
    <mergeCell ref="I5:O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I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workbookViewId="0">
      <selection activeCell="E8" sqref="E8"/>
    </sheetView>
  </sheetViews>
  <sheetFormatPr defaultColWidth="9.109375" defaultRowHeight="13.8" x14ac:dyDescent="0.25"/>
  <cols>
    <col min="1" max="1" width="17.88671875" style="1" customWidth="1"/>
    <col min="2" max="2" width="15.5546875" style="1" customWidth="1"/>
    <col min="3" max="4" width="21.109375" style="1" customWidth="1"/>
    <col min="5" max="5" width="16.109375" style="1" customWidth="1"/>
    <col min="6" max="6" width="20.88671875" style="1" customWidth="1"/>
    <col min="7" max="7" width="21.44140625" style="1" customWidth="1"/>
    <col min="8" max="8" width="26" style="1" customWidth="1"/>
    <col min="9" max="9" width="20.88671875" style="1" customWidth="1"/>
    <col min="10" max="10" width="24" style="1" customWidth="1"/>
    <col min="11" max="16384" width="9.109375" style="1"/>
  </cols>
  <sheetData>
    <row r="1" spans="1:10" ht="18.75" customHeight="1" x14ac:dyDescent="0.35">
      <c r="A1" s="17" t="s">
        <v>61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3" customFormat="1" ht="14.25" customHeight="1" x14ac:dyDescent="0.3">
      <c r="A2" s="6"/>
      <c r="B2" s="6"/>
      <c r="C2" s="6"/>
      <c r="D2" s="6"/>
      <c r="E2" s="6"/>
      <c r="F2" s="6"/>
      <c r="G2" s="6"/>
      <c r="H2" s="6"/>
      <c r="I2" s="2"/>
    </row>
    <row r="3" spans="1:10" ht="14.25" customHeight="1" thickBo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" customHeight="1" thickBot="1" x14ac:dyDescent="0.35">
      <c r="A4" s="38" t="s">
        <v>71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s="5" customFormat="1" ht="9.6" customHeight="1" thickBot="1" x14ac:dyDescent="0.35">
      <c r="A5" s="41"/>
      <c r="B5" s="42"/>
      <c r="C5" s="42"/>
      <c r="D5" s="42"/>
      <c r="E5" s="42"/>
      <c r="F5" s="42"/>
      <c r="G5" s="42"/>
      <c r="H5" s="42"/>
      <c r="I5" s="42"/>
      <c r="J5" s="43"/>
    </row>
    <row r="6" spans="1:10" s="3" customFormat="1" ht="48" customHeight="1" thickBot="1" x14ac:dyDescent="0.35">
      <c r="A6" s="44" t="s">
        <v>0</v>
      </c>
      <c r="B6" s="44"/>
      <c r="C6" s="44" t="s">
        <v>1</v>
      </c>
      <c r="D6" s="44"/>
      <c r="E6" s="44" t="s">
        <v>2</v>
      </c>
      <c r="F6" s="44"/>
      <c r="G6" s="44" t="s">
        <v>3</v>
      </c>
      <c r="H6" s="44"/>
      <c r="I6" s="44" t="s">
        <v>69</v>
      </c>
      <c r="J6" s="44"/>
    </row>
    <row r="7" spans="1:10" s="3" customFormat="1" ht="63" thickBot="1" x14ac:dyDescent="0.35">
      <c r="A7" s="45" t="s">
        <v>4</v>
      </c>
      <c r="B7" s="45" t="s">
        <v>5</v>
      </c>
      <c r="C7" s="45" t="s">
        <v>4</v>
      </c>
      <c r="D7" s="45" t="s">
        <v>5</v>
      </c>
      <c r="E7" s="45" t="s">
        <v>4</v>
      </c>
      <c r="F7" s="45" t="s">
        <v>5</v>
      </c>
      <c r="G7" s="46" t="s">
        <v>6</v>
      </c>
      <c r="H7" s="46" t="s">
        <v>7</v>
      </c>
      <c r="I7" s="47" t="s">
        <v>48</v>
      </c>
      <c r="J7" s="47" t="s">
        <v>49</v>
      </c>
    </row>
    <row r="8" spans="1:10" ht="115.8" thickBot="1" x14ac:dyDescent="0.35">
      <c r="A8" s="48">
        <v>0</v>
      </c>
      <c r="B8" s="48" t="s">
        <v>62</v>
      </c>
      <c r="C8" s="37">
        <v>69368.95</v>
      </c>
      <c r="D8" s="59" t="s">
        <v>66</v>
      </c>
      <c r="E8" s="65">
        <v>10774.76</v>
      </c>
      <c r="F8" s="60" t="s">
        <v>70</v>
      </c>
      <c r="G8" s="37">
        <v>1406.25</v>
      </c>
      <c r="H8" s="61" t="s">
        <v>73</v>
      </c>
      <c r="I8" s="37">
        <v>1316.65</v>
      </c>
      <c r="J8" s="37">
        <v>10645.65</v>
      </c>
    </row>
    <row r="9" spans="1:10" s="15" customFormat="1" ht="74.400000000000006" customHeight="1" thickBot="1" x14ac:dyDescent="0.25">
      <c r="A9" s="49"/>
      <c r="B9" s="50"/>
      <c r="C9" s="37">
        <v>5403.47</v>
      </c>
      <c r="D9" s="60" t="s">
        <v>67</v>
      </c>
      <c r="E9" s="49"/>
      <c r="F9" s="50"/>
      <c r="G9" s="58">
        <v>24906.18</v>
      </c>
      <c r="H9" s="51" t="s">
        <v>72</v>
      </c>
      <c r="I9" s="52"/>
      <c r="J9" s="50"/>
    </row>
    <row r="10" spans="1:10" s="15" customFormat="1" ht="54.6" customHeight="1" thickBot="1" x14ac:dyDescent="0.25">
      <c r="A10" s="54"/>
      <c r="B10" s="53"/>
      <c r="C10" s="37">
        <v>90.79</v>
      </c>
      <c r="D10" s="60" t="s">
        <v>68</v>
      </c>
      <c r="E10" s="54"/>
      <c r="F10" s="53"/>
      <c r="G10" s="55" t="s">
        <v>74</v>
      </c>
      <c r="H10" s="37">
        <f>G8+G9</f>
        <v>26312.43</v>
      </c>
      <c r="I10" s="54"/>
      <c r="J10" s="53"/>
    </row>
    <row r="11" spans="1:10" ht="24.6" customHeight="1" thickBot="1" x14ac:dyDescent="0.3">
      <c r="A11" s="62"/>
      <c r="B11" s="63"/>
      <c r="C11" s="37" t="s">
        <v>74</v>
      </c>
      <c r="D11" s="37">
        <f>SUM(C8:C10)</f>
        <v>74863.209999999992</v>
      </c>
      <c r="E11" s="62"/>
      <c r="F11" s="63"/>
      <c r="G11" s="56"/>
      <c r="H11" s="64"/>
      <c r="I11" s="62"/>
      <c r="J11" s="63"/>
    </row>
  </sheetData>
  <mergeCells count="12">
    <mergeCell ref="A9:B11"/>
    <mergeCell ref="E9:F11"/>
    <mergeCell ref="I9:J11"/>
    <mergeCell ref="G11:H11"/>
    <mergeCell ref="A1:J1"/>
    <mergeCell ref="A6:B6"/>
    <mergeCell ref="C6:D6"/>
    <mergeCell ref="E6:F6"/>
    <mergeCell ref="G6:H6"/>
    <mergeCell ref="I6:J6"/>
    <mergeCell ref="A5:J5"/>
    <mergeCell ref="A4:J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cp:lastPrinted>2026-02-05T12:29:59Z</cp:lastPrinted>
  <dcterms:created xsi:type="dcterms:W3CDTF">2025-01-08T09:13:01Z</dcterms:created>
  <dcterms:modified xsi:type="dcterms:W3CDTF">2026-02-05T12:30:30Z</dcterms:modified>
</cp:coreProperties>
</file>